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045" windowHeight="9840" activeTab="1"/>
  </bookViews>
  <sheets>
    <sheet name="学生奖励表" sheetId="3" r:id="rId1"/>
    <sheet name="教师奖励表" sheetId="5" r:id="rId2"/>
    <sheet name="奖励标准表" sheetId="4" state="hidden" r:id="rId3"/>
  </sheets>
  <definedNames>
    <definedName name="_xlnm._FilterDatabase" localSheetId="0" hidden="1">学生奖励表!$A$2:$K$7</definedName>
  </definedNames>
  <calcPr calcId="162913"/>
</workbook>
</file>

<file path=xl/calcChain.xml><?xml version="1.0" encoding="utf-8"?>
<calcChain xmlns="http://schemas.openxmlformats.org/spreadsheetml/2006/main">
  <c r="I7" i="3" l="1"/>
  <c r="I6" i="3"/>
  <c r="I5" i="3"/>
  <c r="I4" i="3"/>
  <c r="I3" i="3"/>
</calcChain>
</file>

<file path=xl/sharedStrings.xml><?xml version="1.0" encoding="utf-8"?>
<sst xmlns="http://schemas.openxmlformats.org/spreadsheetml/2006/main" count="112" uniqueCount="91">
  <si>
    <t>大赛名称</t>
  </si>
  <si>
    <t>获奖学生</t>
  </si>
  <si>
    <t>学生学号</t>
  </si>
  <si>
    <t>指导老师</t>
  </si>
  <si>
    <t>级别</t>
  </si>
  <si>
    <t>获奖等级</t>
  </si>
  <si>
    <t>大赛是否有特等奖</t>
  </si>
  <si>
    <t>赛制形式</t>
  </si>
  <si>
    <t>学生奖励</t>
  </si>
  <si>
    <t>银行卡户名</t>
  </si>
  <si>
    <t>银行卡号</t>
  </si>
  <si>
    <t>开户行</t>
  </si>
  <si>
    <t>第十届全国大学生广告艺术大赛（省社赛）</t>
  </si>
  <si>
    <t>梁成龙</t>
  </si>
  <si>
    <t>张光祥</t>
  </si>
  <si>
    <t>省社</t>
  </si>
  <si>
    <t>一等奖</t>
  </si>
  <si>
    <t>否</t>
  </si>
  <si>
    <t>个人赛</t>
  </si>
  <si>
    <t>韩松,薛丹丹</t>
  </si>
  <si>
    <t>优秀奖</t>
  </si>
  <si>
    <t>团体赛</t>
  </si>
  <si>
    <t>郝亚晨,黄鑫亮</t>
  </si>
  <si>
    <t>三等奖</t>
  </si>
  <si>
    <t>刘志杰,张洪玉</t>
  </si>
  <si>
    <t>史娟萍</t>
  </si>
  <si>
    <t>高翔</t>
  </si>
  <si>
    <t>序号</t>
  </si>
  <si>
    <t>奖励金额</t>
  </si>
  <si>
    <t>获奖级别</t>
  </si>
  <si>
    <t>省级特等奖是个人赛</t>
  </si>
  <si>
    <t>省级一等奖是个人赛</t>
  </si>
  <si>
    <t>省级二等奖是个人赛</t>
  </si>
  <si>
    <t>省级三等奖是个人赛</t>
  </si>
  <si>
    <t>省社特等奖是个人赛</t>
  </si>
  <si>
    <t>省社一等奖是个人赛</t>
  </si>
  <si>
    <t>省社二等奖是个人赛</t>
  </si>
  <si>
    <t>省社三等奖是个人赛</t>
  </si>
  <si>
    <t>省级一等奖否个人赛</t>
  </si>
  <si>
    <t>省级二等奖否个人赛</t>
  </si>
  <si>
    <t>省级三等奖否个人赛</t>
  </si>
  <si>
    <t>省社一等奖否个人赛</t>
  </si>
  <si>
    <t>省社二等奖否个人赛</t>
  </si>
  <si>
    <t>省社三等奖否个人赛</t>
  </si>
  <si>
    <t>省级特等奖是团体赛</t>
  </si>
  <si>
    <t>省级一等奖是团体赛</t>
  </si>
  <si>
    <t>省级二等奖是团体赛</t>
  </si>
  <si>
    <t>省级三等奖是团体赛</t>
  </si>
  <si>
    <t>省社特等奖是团体赛</t>
  </si>
  <si>
    <t>省社一等奖是团体赛</t>
  </si>
  <si>
    <t>省社二等奖是团体赛</t>
  </si>
  <si>
    <t>省社三等奖是团体赛</t>
  </si>
  <si>
    <t>省级一等奖否团体赛</t>
  </si>
  <si>
    <t>省级二等奖否团体赛</t>
  </si>
  <si>
    <t>省级三等奖否团体赛</t>
  </si>
  <si>
    <t>省社一等奖否团体赛</t>
  </si>
  <si>
    <t>省社二等奖否团体赛</t>
  </si>
  <si>
    <t>省社三等奖否团体赛</t>
  </si>
  <si>
    <t>国级特等奖是个人赛</t>
  </si>
  <si>
    <t>国级一等奖是个人赛</t>
  </si>
  <si>
    <t>国级二等奖是个人赛</t>
  </si>
  <si>
    <t>国级三等奖是个人赛</t>
  </si>
  <si>
    <t>国社特等奖是个人赛</t>
  </si>
  <si>
    <t>国社一等奖是个人赛</t>
  </si>
  <si>
    <t>国社二等奖是个人赛</t>
  </si>
  <si>
    <t>国社三等奖是个人赛</t>
  </si>
  <si>
    <t>国级一等奖否个人赛</t>
  </si>
  <si>
    <t>国级二等奖否个人赛</t>
  </si>
  <si>
    <t>国级三等奖否个人赛</t>
  </si>
  <si>
    <t>国社一等奖否个人赛</t>
  </si>
  <si>
    <t>国社二等奖否个人赛</t>
  </si>
  <si>
    <t>国社三等奖否个人赛</t>
  </si>
  <si>
    <t>国级特等奖是团体赛</t>
  </si>
  <si>
    <t>国级一等奖是团体赛</t>
  </si>
  <si>
    <t>国级二等奖是团体赛</t>
  </si>
  <si>
    <t>国级三等奖是团体赛</t>
  </si>
  <si>
    <t>国社特等奖是团体赛</t>
  </si>
  <si>
    <t>国社一等奖是团体赛</t>
  </si>
  <si>
    <t>国社二等奖是团体赛</t>
  </si>
  <si>
    <t>国社三等奖是团体赛</t>
  </si>
  <si>
    <t>国级一等奖否团体赛</t>
  </si>
  <si>
    <t>国级二等奖否团体赛</t>
  </si>
  <si>
    <t>国级三等奖否团体赛</t>
  </si>
  <si>
    <t>国社一等奖否团体赛</t>
  </si>
  <si>
    <t>国社二等奖否团体赛</t>
  </si>
  <si>
    <t>国社三等奖否团体赛</t>
  </si>
  <si>
    <t>注意：级别、获奖等级的选择</t>
    <phoneticPr fontId="8" type="noConversion"/>
  </si>
  <si>
    <t>请填写学校下发的银行卡</t>
    <phoneticPr fontId="8" type="noConversion"/>
  </si>
  <si>
    <t>一卡通号</t>
    <phoneticPr fontId="8" type="noConversion"/>
  </si>
  <si>
    <t>XXXX年度学科竞赛教师奖励发放表</t>
    <phoneticPr fontId="8" type="noConversion"/>
  </si>
  <si>
    <t>XXXX年度学科竞赛学生奖励发放表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</si>
</sst>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charset val="134"/>
      <scheme val="minor"/>
    </font>
    <font>
      <sz val="2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26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8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4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Border="0">
      <alignment vertical="center"/>
    </xf>
    <xf numFmtId="0" fontId="7" fillId="0" borderId="0" applyBorder="0">
      <protection locked="0"/>
    </xf>
  </cellStyleXfs>
  <cellXfs count="1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0" borderId="6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2" borderId="0" xfId="0" applyFont="1" applyFill="1">
      <alignment vertical="center"/>
    </xf>
    <xf numFmtId="0" fontId="9" fillId="0" borderId="0" xfId="0" applyFo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sqref="A1:L1"/>
    </sheetView>
  </sheetViews>
  <sheetFormatPr defaultColWidth="9" defaultRowHeight="13.5" x14ac:dyDescent="0.15"/>
  <cols>
    <col min="1" max="1" width="37.875" customWidth="1"/>
    <col min="2" max="2" width="15" customWidth="1"/>
    <col min="3" max="4" width="14" customWidth="1"/>
    <col min="5" max="5" width="7.625" customWidth="1"/>
    <col min="6" max="6" width="14" customWidth="1"/>
    <col min="7" max="7" width="17.125" customWidth="1"/>
    <col min="8" max="8" width="10.625" customWidth="1"/>
    <col min="10" max="10" width="10.875" customWidth="1"/>
    <col min="12" max="12" width="12.875" customWidth="1"/>
  </cols>
  <sheetData>
    <row r="1" spans="1:12" ht="33.75" x14ac:dyDescent="0.15">
      <c r="A1" s="7" t="s">
        <v>90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2.5" x14ac:dyDescent="0.15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6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</row>
    <row r="3" spans="1:12" x14ac:dyDescent="0.15">
      <c r="A3" s="8" t="s">
        <v>12</v>
      </c>
      <c r="B3" s="1" t="s">
        <v>13</v>
      </c>
      <c r="C3" s="1"/>
      <c r="D3" s="1" t="s">
        <v>14</v>
      </c>
      <c r="E3" s="1" t="s">
        <v>15</v>
      </c>
      <c r="F3" s="1" t="s">
        <v>16</v>
      </c>
      <c r="G3" s="2" t="s">
        <v>17</v>
      </c>
      <c r="H3" s="2" t="s">
        <v>18</v>
      </c>
      <c r="I3" s="2">
        <f>IF(F3="优秀奖","",VLOOKUP(E3&amp;F3&amp;G3&amp;H3,奖励标准表!A:B,2,FALSE))</f>
        <v>700</v>
      </c>
      <c r="J3" s="2"/>
      <c r="K3" s="2"/>
      <c r="L3" s="2"/>
    </row>
    <row r="4" spans="1:12" x14ac:dyDescent="0.15">
      <c r="A4" s="8"/>
      <c r="B4" s="1" t="s">
        <v>19</v>
      </c>
      <c r="C4" s="1"/>
      <c r="D4" s="1" t="s">
        <v>14</v>
      </c>
      <c r="E4" s="1" t="s">
        <v>15</v>
      </c>
      <c r="F4" s="1" t="s">
        <v>20</v>
      </c>
      <c r="G4" s="2" t="s">
        <v>17</v>
      </c>
      <c r="H4" s="2" t="s">
        <v>21</v>
      </c>
      <c r="I4" s="2" t="str">
        <f>IF(F4="优秀奖","",VLOOKUP(E4&amp;F4&amp;G4&amp;H4,奖励标准表!A:B,2,FALSE))</f>
        <v/>
      </c>
      <c r="J4" s="2"/>
      <c r="K4" s="2"/>
      <c r="L4" s="2"/>
    </row>
    <row r="5" spans="1:12" x14ac:dyDescent="0.15">
      <c r="A5" s="8"/>
      <c r="B5" s="1" t="s">
        <v>22</v>
      </c>
      <c r="C5" s="1"/>
      <c r="D5" s="1" t="s">
        <v>14</v>
      </c>
      <c r="E5" s="1" t="s">
        <v>15</v>
      </c>
      <c r="F5" s="1" t="s">
        <v>23</v>
      </c>
      <c r="G5" s="2" t="s">
        <v>17</v>
      </c>
      <c r="H5" s="2" t="s">
        <v>21</v>
      </c>
      <c r="I5" s="2">
        <f>IF(F5="优秀奖","",VLOOKUP(E5&amp;F5&amp;G5&amp;H5,奖励标准表!A:B,2,FALSE))</f>
        <v>400</v>
      </c>
      <c r="J5" s="2"/>
      <c r="K5" s="2"/>
      <c r="L5" s="2"/>
    </row>
    <row r="6" spans="1:12" x14ac:dyDescent="0.15">
      <c r="A6" s="8"/>
      <c r="B6" s="1" t="s">
        <v>24</v>
      </c>
      <c r="C6" s="1"/>
      <c r="D6" s="1" t="s">
        <v>14</v>
      </c>
      <c r="E6" s="1" t="s">
        <v>15</v>
      </c>
      <c r="F6" s="1" t="s">
        <v>16</v>
      </c>
      <c r="G6" s="2" t="s">
        <v>17</v>
      </c>
      <c r="H6" s="2" t="s">
        <v>21</v>
      </c>
      <c r="I6" s="2">
        <f>IF(F6="优秀奖","",VLOOKUP(E6&amp;F6&amp;G6&amp;H6,奖励标准表!A:B,2,FALSE))</f>
        <v>1400</v>
      </c>
      <c r="J6" s="2"/>
      <c r="K6" s="2"/>
      <c r="L6" s="2"/>
    </row>
    <row r="7" spans="1:12" x14ac:dyDescent="0.15">
      <c r="A7" s="8"/>
      <c r="B7" s="1" t="s">
        <v>25</v>
      </c>
      <c r="C7" s="1"/>
      <c r="D7" s="1" t="s">
        <v>26</v>
      </c>
      <c r="E7" s="1" t="s">
        <v>15</v>
      </c>
      <c r="F7" s="1" t="s">
        <v>23</v>
      </c>
      <c r="G7" s="2" t="s">
        <v>17</v>
      </c>
      <c r="H7" s="2" t="s">
        <v>18</v>
      </c>
      <c r="I7" s="2">
        <f>IF(F7="优秀奖","",VLOOKUP(E7&amp;F7&amp;G7&amp;H7,奖励标准表!A:B,2,FALSE))</f>
        <v>200</v>
      </c>
      <c r="J7" s="2"/>
      <c r="K7" s="2"/>
      <c r="L7" s="2"/>
    </row>
    <row r="12" spans="1:12" x14ac:dyDescent="0.15">
      <c r="A12" s="14" t="s">
        <v>86</v>
      </c>
    </row>
    <row r="13" spans="1:12" ht="18.75" x14ac:dyDescent="0.15">
      <c r="A13" s="15" t="s">
        <v>87</v>
      </c>
    </row>
  </sheetData>
  <mergeCells count="2">
    <mergeCell ref="A1:L1"/>
    <mergeCell ref="A3:A7"/>
  </mergeCells>
  <phoneticPr fontId="8" type="noConversion"/>
  <dataValidations count="4">
    <dataValidation type="list" allowBlank="1" showInputMessage="1" showErrorMessage="1" promptTitle="团体赛、个人赛" prompt="选择团体赛或者个人赛" sqref="H3 H7 H4:H6 H8:H1048576">
      <formula1>"团体赛,个人赛"</formula1>
    </dataValidation>
    <dataValidation type="list" allowBlank="1" showInputMessage="1" showErrorMessage="1" promptTitle="请选择国级、国社、省级、省社" sqref="E3:E7">
      <formula1>"国级,国社,省级,省社"</formula1>
    </dataValidation>
    <dataValidation type="list" allowBlank="1" showInputMessage="1" showErrorMessage="1" promptTitle="请选择" sqref="F3:F7">
      <formula1>"特等奖,一等奖,二等奖,三等奖,优秀奖"</formula1>
    </dataValidation>
    <dataValidation type="list" allowBlank="1" showInputMessage="1" showErrorMessage="1" errorTitle="选择是否" promptTitle="大赛是否设置特等奖" prompt="是_x000a_否" sqref="G3:G7">
      <formula1>"是,否"</formula1>
    </dataValidation>
  </dataValidation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sqref="A1:G1"/>
    </sheetView>
  </sheetViews>
  <sheetFormatPr defaultColWidth="9" defaultRowHeight="13.5" x14ac:dyDescent="0.15"/>
  <cols>
    <col min="1" max="1" width="5.25" bestFit="1" customWidth="1"/>
    <col min="2" max="2" width="9.5" bestFit="1" customWidth="1"/>
    <col min="3" max="3" width="5.5" bestFit="1" customWidth="1"/>
    <col min="4" max="7" width="9.5" bestFit="1" customWidth="1"/>
  </cols>
  <sheetData>
    <row r="1" spans="1:7" ht="25.5" x14ac:dyDescent="0.15">
      <c r="A1" s="9" t="s">
        <v>89</v>
      </c>
      <c r="B1" s="10"/>
      <c r="C1" s="10"/>
      <c r="D1" s="11"/>
      <c r="E1" s="12"/>
      <c r="F1" s="13"/>
      <c r="G1" s="13"/>
    </row>
    <row r="2" spans="1:7" ht="14.25" x14ac:dyDescent="0.15">
      <c r="A2" s="2" t="s">
        <v>27</v>
      </c>
      <c r="B2" s="3" t="s">
        <v>0</v>
      </c>
      <c r="C2" s="3" t="s">
        <v>4</v>
      </c>
      <c r="D2" s="3" t="s">
        <v>5</v>
      </c>
      <c r="E2" s="4" t="s">
        <v>3</v>
      </c>
      <c r="F2" s="3" t="s">
        <v>88</v>
      </c>
      <c r="G2" s="3" t="s">
        <v>28</v>
      </c>
    </row>
    <row r="3" spans="1:7" x14ac:dyDescent="0.15">
      <c r="A3" s="2"/>
      <c r="B3" s="2"/>
      <c r="C3" s="2"/>
      <c r="D3" s="2"/>
      <c r="E3" s="2"/>
      <c r="F3" s="2"/>
      <c r="G3" s="2"/>
    </row>
    <row r="4" spans="1:7" x14ac:dyDescent="0.15">
      <c r="A4" s="2"/>
      <c r="B4" s="2"/>
      <c r="C4" s="2"/>
      <c r="D4" s="2"/>
      <c r="E4" s="2"/>
      <c r="F4" s="2"/>
      <c r="G4" s="2"/>
    </row>
    <row r="5" spans="1:7" x14ac:dyDescent="0.15">
      <c r="A5" s="2"/>
      <c r="B5" s="2"/>
      <c r="C5" s="2"/>
      <c r="D5" s="2"/>
      <c r="E5" s="2"/>
      <c r="F5" s="2"/>
      <c r="G5" s="2"/>
    </row>
    <row r="6" spans="1:7" x14ac:dyDescent="0.15">
      <c r="A6" s="2"/>
      <c r="B6" s="2"/>
      <c r="C6" s="2"/>
      <c r="D6" s="2"/>
      <c r="E6" s="2"/>
      <c r="F6" s="2"/>
      <c r="G6" s="2"/>
    </row>
    <row r="7" spans="1:7" x14ac:dyDescent="0.15">
      <c r="A7" s="2"/>
      <c r="B7" s="2"/>
      <c r="C7" s="2"/>
      <c r="D7" s="2"/>
      <c r="E7" s="2"/>
      <c r="F7" s="2"/>
      <c r="G7" s="2"/>
    </row>
    <row r="8" spans="1:7" x14ac:dyDescent="0.15">
      <c r="A8" s="2"/>
      <c r="B8" s="2"/>
      <c r="C8" s="2"/>
      <c r="D8" s="2"/>
      <c r="E8" s="2"/>
      <c r="F8" s="2"/>
      <c r="G8" s="2"/>
    </row>
    <row r="9" spans="1:7" x14ac:dyDescent="0.15">
      <c r="A9" s="2"/>
      <c r="B9" s="2"/>
      <c r="C9" s="2"/>
      <c r="D9" s="2"/>
      <c r="E9" s="2"/>
      <c r="F9" s="2"/>
      <c r="G9" s="2"/>
    </row>
  </sheetData>
  <mergeCells count="1">
    <mergeCell ref="A1:G1"/>
  </mergeCells>
  <phoneticPr fontId="8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workbookViewId="0">
      <selection activeCell="A44" sqref="A44"/>
    </sheetView>
  </sheetViews>
  <sheetFormatPr defaultColWidth="9" defaultRowHeight="13.5" x14ac:dyDescent="0.15"/>
  <cols>
    <col min="1" max="1" width="19.125" customWidth="1"/>
    <col min="2" max="2" width="11.5"/>
  </cols>
  <sheetData>
    <row r="1" spans="1:2" x14ac:dyDescent="0.15">
      <c r="A1" s="1" t="s">
        <v>29</v>
      </c>
      <c r="B1" s="1" t="s">
        <v>28</v>
      </c>
    </row>
    <row r="2" spans="1:2" x14ac:dyDescent="0.15">
      <c r="A2" s="1" t="s">
        <v>30</v>
      </c>
      <c r="B2" s="1">
        <v>1000</v>
      </c>
    </row>
    <row r="3" spans="1:2" x14ac:dyDescent="0.15">
      <c r="A3" s="1" t="s">
        <v>31</v>
      </c>
      <c r="B3" s="1">
        <v>700</v>
      </c>
    </row>
    <row r="4" spans="1:2" x14ac:dyDescent="0.15">
      <c r="A4" s="1" t="s">
        <v>32</v>
      </c>
      <c r="B4" s="1">
        <v>400</v>
      </c>
    </row>
    <row r="5" spans="1:2" x14ac:dyDescent="0.15">
      <c r="A5" s="1" t="s">
        <v>33</v>
      </c>
      <c r="B5" s="1">
        <v>300</v>
      </c>
    </row>
    <row r="6" spans="1:2" x14ac:dyDescent="0.15">
      <c r="A6" s="1" t="s">
        <v>34</v>
      </c>
      <c r="B6" s="1">
        <v>700</v>
      </c>
    </row>
    <row r="7" spans="1:2" x14ac:dyDescent="0.15">
      <c r="A7" s="1" t="s">
        <v>35</v>
      </c>
      <c r="B7" s="1">
        <v>400</v>
      </c>
    </row>
    <row r="8" spans="1:2" x14ac:dyDescent="0.15">
      <c r="A8" s="1" t="s">
        <v>36</v>
      </c>
      <c r="B8" s="1">
        <v>200</v>
      </c>
    </row>
    <row r="9" spans="1:2" x14ac:dyDescent="0.15">
      <c r="A9" s="1" t="s">
        <v>37</v>
      </c>
      <c r="B9" s="1">
        <v>100</v>
      </c>
    </row>
    <row r="10" spans="1:2" x14ac:dyDescent="0.15">
      <c r="A10" s="1" t="s">
        <v>38</v>
      </c>
      <c r="B10" s="1">
        <v>1000</v>
      </c>
    </row>
    <row r="11" spans="1:2" x14ac:dyDescent="0.15">
      <c r="A11" s="1" t="s">
        <v>39</v>
      </c>
      <c r="B11" s="1">
        <v>700</v>
      </c>
    </row>
    <row r="12" spans="1:2" x14ac:dyDescent="0.15">
      <c r="A12" s="1" t="s">
        <v>40</v>
      </c>
      <c r="B12" s="1">
        <v>400</v>
      </c>
    </row>
    <row r="13" spans="1:2" x14ac:dyDescent="0.15">
      <c r="A13" s="1" t="s">
        <v>41</v>
      </c>
      <c r="B13" s="1">
        <v>700</v>
      </c>
    </row>
    <row r="14" spans="1:2" x14ac:dyDescent="0.15">
      <c r="A14" s="1" t="s">
        <v>42</v>
      </c>
      <c r="B14" s="1">
        <v>400</v>
      </c>
    </row>
    <row r="15" spans="1:2" x14ac:dyDescent="0.15">
      <c r="A15" s="1" t="s">
        <v>43</v>
      </c>
      <c r="B15" s="1">
        <v>200</v>
      </c>
    </row>
    <row r="16" spans="1:2" x14ac:dyDescent="0.15">
      <c r="A16" s="1" t="s">
        <v>44</v>
      </c>
      <c r="B16" s="1">
        <v>2000</v>
      </c>
    </row>
    <row r="17" spans="1:2" x14ac:dyDescent="0.15">
      <c r="A17" s="1" t="s">
        <v>45</v>
      </c>
      <c r="B17" s="1">
        <v>1400</v>
      </c>
    </row>
    <row r="18" spans="1:2" x14ac:dyDescent="0.15">
      <c r="A18" s="1" t="s">
        <v>46</v>
      </c>
      <c r="B18" s="1">
        <v>800</v>
      </c>
    </row>
    <row r="19" spans="1:2" x14ac:dyDescent="0.15">
      <c r="A19" s="1" t="s">
        <v>47</v>
      </c>
      <c r="B19" s="1">
        <v>600</v>
      </c>
    </row>
    <row r="20" spans="1:2" x14ac:dyDescent="0.15">
      <c r="A20" s="1" t="s">
        <v>48</v>
      </c>
      <c r="B20" s="1">
        <v>1400</v>
      </c>
    </row>
    <row r="21" spans="1:2" x14ac:dyDescent="0.15">
      <c r="A21" s="1" t="s">
        <v>49</v>
      </c>
      <c r="B21" s="1">
        <v>800</v>
      </c>
    </row>
    <row r="22" spans="1:2" x14ac:dyDescent="0.15">
      <c r="A22" s="1" t="s">
        <v>50</v>
      </c>
      <c r="B22" s="1">
        <v>400</v>
      </c>
    </row>
    <row r="23" spans="1:2" x14ac:dyDescent="0.15">
      <c r="A23" s="1" t="s">
        <v>51</v>
      </c>
      <c r="B23" s="1">
        <v>200</v>
      </c>
    </row>
    <row r="24" spans="1:2" x14ac:dyDescent="0.15">
      <c r="A24" s="1" t="s">
        <v>52</v>
      </c>
      <c r="B24" s="1">
        <v>2000</v>
      </c>
    </row>
    <row r="25" spans="1:2" x14ac:dyDescent="0.15">
      <c r="A25" s="1" t="s">
        <v>53</v>
      </c>
      <c r="B25" s="1">
        <v>1400</v>
      </c>
    </row>
    <row r="26" spans="1:2" x14ac:dyDescent="0.15">
      <c r="A26" s="1" t="s">
        <v>54</v>
      </c>
      <c r="B26" s="1">
        <v>800</v>
      </c>
    </row>
    <row r="27" spans="1:2" x14ac:dyDescent="0.15">
      <c r="A27" s="1" t="s">
        <v>55</v>
      </c>
      <c r="B27" s="1">
        <v>1400</v>
      </c>
    </row>
    <row r="28" spans="1:2" x14ac:dyDescent="0.15">
      <c r="A28" s="1" t="s">
        <v>56</v>
      </c>
      <c r="B28" s="1">
        <v>800</v>
      </c>
    </row>
    <row r="29" spans="1:2" x14ac:dyDescent="0.15">
      <c r="A29" s="1" t="s">
        <v>57</v>
      </c>
      <c r="B29" s="1">
        <v>400</v>
      </c>
    </row>
    <row r="30" spans="1:2" x14ac:dyDescent="0.15">
      <c r="A30" s="1" t="s">
        <v>58</v>
      </c>
      <c r="B30" s="1">
        <v>2000</v>
      </c>
    </row>
    <row r="31" spans="1:2" x14ac:dyDescent="0.15">
      <c r="A31" s="1" t="s">
        <v>59</v>
      </c>
      <c r="B31" s="1">
        <v>1500</v>
      </c>
    </row>
    <row r="32" spans="1:2" x14ac:dyDescent="0.15">
      <c r="A32" s="1" t="s">
        <v>60</v>
      </c>
      <c r="B32" s="1">
        <v>1000</v>
      </c>
    </row>
    <row r="33" spans="1:2" x14ac:dyDescent="0.15">
      <c r="A33" s="1" t="s">
        <v>61</v>
      </c>
      <c r="B33" s="1">
        <v>800</v>
      </c>
    </row>
    <row r="34" spans="1:2" x14ac:dyDescent="0.15">
      <c r="A34" s="1" t="s">
        <v>62</v>
      </c>
      <c r="B34" s="1">
        <v>1500</v>
      </c>
    </row>
    <row r="35" spans="1:2" x14ac:dyDescent="0.15">
      <c r="A35" s="1" t="s">
        <v>63</v>
      </c>
      <c r="B35" s="1">
        <v>1000</v>
      </c>
    </row>
    <row r="36" spans="1:2" x14ac:dyDescent="0.15">
      <c r="A36" s="1" t="s">
        <v>64</v>
      </c>
      <c r="B36" s="1">
        <v>500</v>
      </c>
    </row>
    <row r="37" spans="1:2" x14ac:dyDescent="0.15">
      <c r="A37" s="1" t="s">
        <v>65</v>
      </c>
      <c r="B37" s="1">
        <v>400</v>
      </c>
    </row>
    <row r="38" spans="1:2" x14ac:dyDescent="0.15">
      <c r="A38" s="1" t="s">
        <v>66</v>
      </c>
      <c r="B38" s="1">
        <v>2000</v>
      </c>
    </row>
    <row r="39" spans="1:2" x14ac:dyDescent="0.15">
      <c r="A39" s="1" t="s">
        <v>67</v>
      </c>
      <c r="B39" s="1">
        <v>1500</v>
      </c>
    </row>
    <row r="40" spans="1:2" x14ac:dyDescent="0.15">
      <c r="A40" s="1" t="s">
        <v>68</v>
      </c>
      <c r="B40" s="1">
        <v>1000</v>
      </c>
    </row>
    <row r="41" spans="1:2" x14ac:dyDescent="0.15">
      <c r="A41" s="1" t="s">
        <v>69</v>
      </c>
      <c r="B41" s="1">
        <v>1500</v>
      </c>
    </row>
    <row r="42" spans="1:2" x14ac:dyDescent="0.15">
      <c r="A42" s="1" t="s">
        <v>70</v>
      </c>
      <c r="B42" s="1">
        <v>1000</v>
      </c>
    </row>
    <row r="43" spans="1:2" x14ac:dyDescent="0.15">
      <c r="A43" s="1" t="s">
        <v>71</v>
      </c>
      <c r="B43" s="1">
        <v>500</v>
      </c>
    </row>
    <row r="44" spans="1:2" x14ac:dyDescent="0.15">
      <c r="A44" s="1" t="s">
        <v>72</v>
      </c>
      <c r="B44" s="1">
        <v>4000</v>
      </c>
    </row>
    <row r="45" spans="1:2" x14ac:dyDescent="0.15">
      <c r="A45" s="1" t="s">
        <v>73</v>
      </c>
      <c r="B45" s="1">
        <v>3000</v>
      </c>
    </row>
    <row r="46" spans="1:2" x14ac:dyDescent="0.15">
      <c r="A46" s="1" t="s">
        <v>74</v>
      </c>
      <c r="B46" s="1">
        <v>2000</v>
      </c>
    </row>
    <row r="47" spans="1:2" x14ac:dyDescent="0.15">
      <c r="A47" s="1" t="s">
        <v>75</v>
      </c>
      <c r="B47" s="1">
        <v>1600</v>
      </c>
    </row>
    <row r="48" spans="1:2" x14ac:dyDescent="0.15">
      <c r="A48" s="1" t="s">
        <v>76</v>
      </c>
      <c r="B48" s="1">
        <v>3000</v>
      </c>
    </row>
    <row r="49" spans="1:2" x14ac:dyDescent="0.15">
      <c r="A49" s="1" t="s">
        <v>77</v>
      </c>
      <c r="B49" s="1">
        <v>2000</v>
      </c>
    </row>
    <row r="50" spans="1:2" x14ac:dyDescent="0.15">
      <c r="A50" s="1" t="s">
        <v>78</v>
      </c>
      <c r="B50" s="1">
        <v>1000</v>
      </c>
    </row>
    <row r="51" spans="1:2" x14ac:dyDescent="0.15">
      <c r="A51" s="1" t="s">
        <v>79</v>
      </c>
      <c r="B51" s="1">
        <v>800</v>
      </c>
    </row>
    <row r="52" spans="1:2" x14ac:dyDescent="0.15">
      <c r="A52" s="1" t="s">
        <v>80</v>
      </c>
      <c r="B52" s="1">
        <v>4000</v>
      </c>
    </row>
    <row r="53" spans="1:2" x14ac:dyDescent="0.15">
      <c r="A53" s="1" t="s">
        <v>81</v>
      </c>
      <c r="B53" s="1">
        <v>3000</v>
      </c>
    </row>
    <row r="54" spans="1:2" x14ac:dyDescent="0.15">
      <c r="A54" s="1" t="s">
        <v>82</v>
      </c>
      <c r="B54" s="1">
        <v>2000</v>
      </c>
    </row>
    <row r="55" spans="1:2" x14ac:dyDescent="0.15">
      <c r="A55" s="1" t="s">
        <v>83</v>
      </c>
      <c r="B55" s="1">
        <v>3000</v>
      </c>
    </row>
    <row r="56" spans="1:2" x14ac:dyDescent="0.15">
      <c r="A56" s="1" t="s">
        <v>84</v>
      </c>
      <c r="B56" s="1">
        <v>2000</v>
      </c>
    </row>
    <row r="57" spans="1:2" x14ac:dyDescent="0.15">
      <c r="A57" s="1" t="s">
        <v>85</v>
      </c>
      <c r="B57" s="1">
        <v>1000</v>
      </c>
    </row>
  </sheetData>
  <sheetProtection password="CB08" sheet="1" objects="1"/>
  <phoneticPr fontId="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学生奖励表</vt:lpstr>
      <vt:lpstr>教师奖励表</vt:lpstr>
      <vt:lpstr>奖励标准表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2020-10-26T02:59:41Z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